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<sst xmlns="http://schemas.openxmlformats.org/spreadsheetml/2006/main" count="28" uniqueCount="23">
  <si>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23.03.2018 г. по 8:00 24.03.2018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</si>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</sst>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8" fillId="2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3" t="s">
        <v>14</v>
      </c>
    </row>
    <row r="8" spans="2:18" x14ac:dyDescent="0.25">
      <c r="B8" s="14" t="s">
        <v>18</v>
      </c>
      <c r="C8" s="15">
        <v>43182</v>
      </c>
      <c r="D8" s="16">
        <v>3</v>
      </c>
      <c r="E8" s="16">
        <v>120</v>
      </c>
      <c r="F8" s="16">
        <v>53</v>
      </c>
      <c r="G8" s="16">
        <v>36500</v>
      </c>
      <c r="H8" s="16">
        <v>89000</v>
      </c>
      <c r="I8" s="17">
        <v>26000</v>
      </c>
      <c r="J8" s="16">
        <v>65</v>
      </c>
      <c r="K8" s="16">
        <v>19</v>
      </c>
      <c r="L8" s="18">
        <v>53</v>
      </c>
      <c r="M8" s="18">
        <v>49</v>
      </c>
      <c r="N8" s="18">
        <v>28</v>
      </c>
      <c r="O8" s="18">
        <v>23</v>
      </c>
      <c r="P8" s="16">
        <f>SUM(M8,O8)</f>
        <v>72</v>
      </c>
      <c r="Q8" s="19">
        <v>81</v>
      </c>
      <c r="R8" s="19">
        <v>8</v>
      </c>
    </row>
    <row r="9" spans="2:18" x14ac:dyDescent="0.25">
      <c r="B9" s="14" t="s">
        <v>19</v>
      </c>
      <c r="C9" s="15"/>
      <c r="D9" s="20">
        <v>0</v>
      </c>
      <c r="E9" s="20">
        <v>334.67</v>
      </c>
      <c r="F9" s="20">
        <v>8</v>
      </c>
      <c r="G9" s="20">
        <v>17300</v>
      </c>
      <c r="H9" s="20">
        <v>200000</v>
      </c>
      <c r="I9" s="20">
        <v>18400</v>
      </c>
      <c r="J9" s="20">
        <v>12</v>
      </c>
      <c r="K9" s="20">
        <v>15</v>
      </c>
      <c r="L9" s="21">
        <v>18</v>
      </c>
      <c r="M9" s="21">
        <v>17</v>
      </c>
      <c r="N9" s="21">
        <v>5</v>
      </c>
      <c r="O9" s="21">
        <v>4</v>
      </c>
      <c r="P9" s="16">
        <f t="shared" ref="P9:P11" si="0">SUM(M9,O9)</f>
        <v>21</v>
      </c>
      <c r="Q9" s="21">
        <v>11</v>
      </c>
      <c r="R9" s="21">
        <v>0</v>
      </c>
    </row>
    <row r="10" spans="2:18" x14ac:dyDescent="0.25">
      <c r="B10" s="14" t="s">
        <v>20</v>
      </c>
      <c r="C10" s="15"/>
      <c r="D10" s="22">
        <v>34</v>
      </c>
      <c r="E10" s="22">
        <v>216</v>
      </c>
      <c r="F10" s="22">
        <v>12</v>
      </c>
      <c r="G10" s="22">
        <v>101799</v>
      </c>
      <c r="H10" s="22">
        <v>312365</v>
      </c>
      <c r="I10" s="22">
        <v>43680</v>
      </c>
      <c r="J10" s="22">
        <v>46</v>
      </c>
      <c r="K10" s="22">
        <v>18</v>
      </c>
      <c r="L10" s="22">
        <v>18</v>
      </c>
      <c r="M10" s="22">
        <v>18</v>
      </c>
      <c r="N10" s="22">
        <v>3</v>
      </c>
      <c r="O10" s="22">
        <v>2</v>
      </c>
      <c r="P10" s="16">
        <f t="shared" si="0"/>
        <v>20</v>
      </c>
      <c r="Q10" s="22">
        <v>13</v>
      </c>
      <c r="R10" s="22">
        <v>0</v>
      </c>
    </row>
    <row r="11" spans="2:18" x14ac:dyDescent="0.25">
      <c r="B11" s="14" t="s">
        <v>21</v>
      </c>
      <c r="C11" s="15"/>
      <c r="D11" s="16">
        <v>0.54</v>
      </c>
      <c r="E11" s="16">
        <v>80</v>
      </c>
      <c r="F11" s="16">
        <v>170</v>
      </c>
      <c r="G11" s="16">
        <v>0</v>
      </c>
      <c r="H11" s="16">
        <v>0</v>
      </c>
      <c r="I11" s="16">
        <v>195310</v>
      </c>
      <c r="J11" s="16">
        <v>0</v>
      </c>
      <c r="K11" s="16">
        <v>47</v>
      </c>
      <c r="L11" s="16">
        <v>30</v>
      </c>
      <c r="M11" s="16">
        <v>35</v>
      </c>
      <c r="N11" s="16">
        <v>0</v>
      </c>
      <c r="O11" s="16">
        <v>0</v>
      </c>
      <c r="P11" s="16">
        <f t="shared" si="0"/>
        <v>35</v>
      </c>
      <c r="Q11" s="23">
        <v>136</v>
      </c>
      <c r="R11" s="23">
        <v>0</v>
      </c>
    </row>
    <row r="12" spans="2:18" x14ac:dyDescent="0.25">
      <c r="B12" s="24" t="s">
        <v>22</v>
      </c>
      <c r="C12" s="25"/>
      <c r="D12" s="26">
        <f t="shared" ref="D12:L12" si="1">SUM(D8:D11)</f>
        <v>37.54</v>
      </c>
      <c r="E12" s="26">
        <f t="shared" si="1"/>
        <v>750.67000000000007</v>
      </c>
      <c r="F12" s="26">
        <f t="shared" si="1"/>
        <v>243</v>
      </c>
      <c r="G12" s="26">
        <f t="shared" si="1"/>
        <v>155599</v>
      </c>
      <c r="H12" s="26">
        <f t="shared" si="1"/>
        <v>601365</v>
      </c>
      <c r="I12" s="26">
        <f t="shared" si="1"/>
        <v>283390</v>
      </c>
      <c r="J12" s="26">
        <f t="shared" si="1"/>
        <v>123</v>
      </c>
      <c r="K12" s="26">
        <f t="shared" si="1"/>
        <v>99</v>
      </c>
      <c r="L12" s="26">
        <f t="shared" si="1"/>
        <v>119</v>
      </c>
      <c r="M12" s="26">
        <f>SUM(M8:M11)</f>
        <v>119</v>
      </c>
      <c r="N12" s="26">
        <f>SUM(N8:N11)</f>
        <v>36</v>
      </c>
      <c r="O12" s="26">
        <f>SUM(O8:O11)</f>
        <v>29</v>
      </c>
      <c r="P12" s="26">
        <f>SUM(M12,O12)</f>
        <v>148</v>
      </c>
      <c r="Q12" s="26">
        <f>SUM(Q8:Q11)</f>
        <v>241</v>
      </c>
      <c r="R12" s="26">
        <f>SUM(R8:R11)</f>
        <v>8</v>
      </c>
    </row>
  </sheetData>
  <mergeCells count="17">
    <mergeCell ref="L6:M6"/>
    <mergeCell ref="N6:O6"/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D95D12A8-6D34-4D6A-8030-9D98D6E3B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4C87E8-F8FE-46EB-989E-108DFFB4F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7957F6-700A-4D60-8CCF-3BABE87EB2B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2018-03-26T08:36:22Z</dcterms:created>
  <dcterms:modified xsi:type="dcterms:W3CDTF">2018-03-26T08:37:46Z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